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IAD\COMPRAS\2024\Compras e Contratações\Mercado Livre de Energia\"/>
    </mc:Choice>
  </mc:AlternateContent>
  <xr:revisionPtr revIDLastSave="0" documentId="8_{78485205-6DF6-4A2B-BD96-51AB18D2D48F}" xr6:coauthVersionLast="36" xr6:coauthVersionMax="36" xr10:uidLastSave="{00000000-0000-0000-0000-000000000000}"/>
  <bookViews>
    <workbookView xWindow="0" yWindow="0" windowWidth="28800" windowHeight="12330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K13" i="1" l="1"/>
  <c r="E13" i="1" l="1"/>
  <c r="L13" i="1" s="1"/>
</calcChain>
</file>

<file path=xl/sharedStrings.xml><?xml version="1.0" encoding="utf-8"?>
<sst xmlns="http://schemas.openxmlformats.org/spreadsheetml/2006/main" count="27" uniqueCount="27">
  <si>
    <r>
      <rPr>
        <b/>
        <i/>
        <sz val="6"/>
        <rFont val="Times New Roman"/>
        <family val="1"/>
      </rPr>
      <t>Dados do fornecedor:</t>
    </r>
  </si>
  <si>
    <r>
      <rPr>
        <b/>
        <i/>
        <sz val="6"/>
        <rFont val="Times New Roman"/>
        <family val="1"/>
      </rPr>
      <t>IFRN, Campus Natal-Central: Av. Sen. Salgado Filho, 1559 - Tirol, Natal - RN, 59015-00</t>
    </r>
  </si>
  <si>
    <r>
      <rPr>
        <b/>
        <i/>
        <sz val="6"/>
        <rFont val="Times New Roman"/>
        <family val="1"/>
      </rPr>
      <t>Razão Social:</t>
    </r>
  </si>
  <si>
    <r>
      <rPr>
        <b/>
        <i/>
        <sz val="6"/>
        <rFont val="Times New Roman"/>
        <family val="1"/>
      </rPr>
      <t>CNPJ:</t>
    </r>
  </si>
  <si>
    <r>
      <rPr>
        <b/>
        <i/>
        <sz val="6"/>
        <rFont val="Times New Roman"/>
        <family val="1"/>
      </rPr>
      <t>Endereço:</t>
    </r>
  </si>
  <si>
    <r>
      <rPr>
        <b/>
        <i/>
        <sz val="6"/>
        <rFont val="Times New Roman"/>
        <family val="1"/>
      </rPr>
      <t>Contato (identificação do responsável, e-mail e telefone):</t>
    </r>
  </si>
  <si>
    <r>
      <rPr>
        <b/>
        <i/>
        <sz val="6"/>
        <rFont val="Times New Roman"/>
        <family val="1"/>
      </rPr>
      <t>CNPJ: 10.877.412/0010-59</t>
    </r>
  </si>
  <si>
    <r>
      <rPr>
        <b/>
        <i/>
        <sz val="6"/>
        <rFont val="Times New Roman"/>
        <family val="1"/>
      </rPr>
      <t>Data da emissão e validade da proposta:</t>
    </r>
  </si>
  <si>
    <r>
      <rPr>
        <b/>
        <i/>
        <sz val="6"/>
        <rFont val="Times New Roman"/>
        <family val="1"/>
      </rPr>
      <t>Item</t>
    </r>
  </si>
  <si>
    <r>
      <rPr>
        <b/>
        <i/>
        <sz val="6"/>
        <rFont val="Times New Roman"/>
        <family val="1"/>
      </rPr>
      <t>Data de Início</t>
    </r>
  </si>
  <si>
    <r>
      <rPr>
        <b/>
        <i/>
        <sz val="6"/>
        <rFont val="Times New Roman"/>
        <family val="1"/>
      </rPr>
      <t>Data de Término</t>
    </r>
  </si>
  <si>
    <r>
      <rPr>
        <b/>
        <i/>
        <sz val="6"/>
        <rFont val="Times New Roman"/>
        <family val="1"/>
      </rPr>
      <t xml:space="preserve">R$/MWh (médio) NE - COM ICMS
</t>
    </r>
    <r>
      <rPr>
        <b/>
        <i/>
        <sz val="6"/>
        <rFont val="Times New Roman"/>
        <family val="1"/>
      </rPr>
      <t>(com PIS e COFINS)</t>
    </r>
  </si>
  <si>
    <r>
      <rPr>
        <b/>
        <i/>
        <sz val="6"/>
        <rFont val="Times New Roman"/>
        <family val="1"/>
      </rPr>
      <t>MWh Médio NE</t>
    </r>
  </si>
  <si>
    <r>
      <rPr>
        <b/>
        <i/>
        <sz val="6"/>
        <rFont val="Times New Roman"/>
        <family val="1"/>
      </rPr>
      <t>Quantidade mínima (MWh Médio)</t>
    </r>
  </si>
  <si>
    <r>
      <rPr>
        <b/>
        <i/>
        <sz val="6"/>
        <rFont val="Times New Roman"/>
        <family val="1"/>
      </rPr>
      <t>Quantidade máxima(MWh Médio)</t>
    </r>
  </si>
  <si>
    <r>
      <rPr>
        <b/>
        <i/>
        <sz val="6"/>
        <rFont val="Times New Roman"/>
        <family val="1"/>
      </rPr>
      <t>Custo quantidade máxima sem ICMS (com PIS e COFINS)</t>
    </r>
  </si>
  <si>
    <r>
      <rPr>
        <b/>
        <i/>
        <sz val="6"/>
        <rFont val="Times New Roman"/>
        <family val="1"/>
      </rPr>
      <t>Custo quantidade máxima com ICMS (com PIS e COFINS)</t>
    </r>
  </si>
  <si>
    <r>
      <rPr>
        <b/>
        <sz val="6"/>
        <rFont val="Times New Roman"/>
        <family val="1"/>
      </rPr>
      <t>FORNECIMENTO DE ENERGIA - MERCADO LIVRE DE ENERGIA</t>
    </r>
  </si>
  <si>
    <r>
      <rPr>
        <b/>
        <i/>
        <sz val="6"/>
        <color rgb="FF365623"/>
        <rFont val="Times New Roman"/>
        <family val="1"/>
      </rPr>
      <t>CUSTO DO FORNECIMENTO DE ENERGIA:</t>
    </r>
  </si>
  <si>
    <r>
      <rPr>
        <b/>
        <i/>
        <sz val="6"/>
        <color rgb="FF365623"/>
        <rFont val="Times New Roman"/>
        <family val="1"/>
      </rPr>
      <t>R$ 0,00</t>
    </r>
  </si>
  <si>
    <r>
      <rPr>
        <b/>
        <i/>
        <sz val="6"/>
        <color rgb="FF365623"/>
        <rFont val="Times New Roman"/>
        <family val="1"/>
      </rPr>
      <t>Assinatura do representante legal da empresa.</t>
    </r>
  </si>
  <si>
    <t>CATSER 27863 - Fornecimento de energia elétrica, ano 2024 (setembro a dezembro), do tipo incentivada com 50% na Tarifa de Uso do Sistema de Distribuição - TUSD</t>
  </si>
  <si>
    <t xml:space="preserve">MWh nominal </t>
  </si>
  <si>
    <t>A Energia faturável será de acordo com o montante consumido para o período informado, com o preço válido para cada ano de acordo com a coluna R$/MWh (médio) Nordeste; 
O preço da energia contempla:
* Flexibilidade de acordo com o montante consumido +- 100% (Ponto 7. Estimativa das quantidades a serem contratadas);
* Encargos de Energia de Reserva (EER) e Encargos de Serviços de Sistema sem limitação;
* Modulação horária conforme carga;
* Fator de perdas: 3% (Constante Padrão);
* Percentual de referência para redução na TUSD: 50% (Ponto 5.levantamento de mercado);
 * licitantes deverão apresentar sua proposta, conforme modelo em anexo, em que estarão indicados os valores da contratação (unitário e total) com e sem  ICMS (com PIS e COFINS). Contudo, os valores a serem cadastrados no sistema (Portal de Compras) devem incluir o ICMS. (Ponto 15. Informações Complementares);
* Despesas mensais com os encargos setoriais, por exemplo: encargo de energia de reserva – EER, encargo de segurança do sistema - ESS, taxa de mensalidade na CCEE, tributos, penalidade por insuficiência de lastro de potência;
 * Encargos Setoriais: São todas as taxas, contribuições, encargos e custos específicos do setor elétrico, incluindo, mas sem se limitar aos Encargos de Serviço do Sistema — ESS, aos Encargos de Energia de Reserva - EER, Conta de Desenvolvimento Energético - CDE;
 * De​​​ acordo com as cotações fornecidas pelos fornecedores consultados (conforme anexos), o valor do RETUSD a ser considerado nesta licitação será de R$ 35,00/MWh (trinta e cinco reais por megawatt-hora).</t>
  </si>
  <si>
    <t>MODELO DE ELABORAÇÃO DE PROPOSTA</t>
  </si>
  <si>
    <t>Proposta: Energia Incentivada 50%</t>
  </si>
  <si>
    <r>
      <t>R$/MWh (médio) NE - SEM ICMS
(com PIS e COFINS) *</t>
    </r>
    <r>
      <rPr>
        <b/>
        <i/>
        <sz val="6"/>
        <color rgb="FFFF0000"/>
        <rFont val="Times New Roman"/>
        <family val="1"/>
      </rPr>
      <t xml:space="preserve">preencher somente a célula abaixo, demais céulas em branco, referente aos valores, serão preenchidas automaticamente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</si>
</sst>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yy;@"/>
  </numFmts>
  <fonts count="11" x14ac:knownFonts="1">
    <font>
      <sz val="10"/>
      <color rgb="FF000000"/>
      <name val="Times New Roman"/>
      <charset val="204"/>
    </font>
    <font>
      <b/>
      <i/>
      <sz val="6"/>
      <name val="Times New Roman"/>
    </font>
    <font>
      <b/>
      <sz val="6"/>
      <name val="Times New Roman"/>
    </font>
    <font>
      <sz val="6"/>
      <color rgb="FF000000"/>
      <name val="Times New Roman"/>
      <family val="2"/>
    </font>
    <font>
      <b/>
      <i/>
      <sz val="6"/>
      <name val="Times New Roman"/>
      <family val="1"/>
    </font>
    <font>
      <b/>
      <sz val="6"/>
      <name val="Times New Roman"/>
      <family val="1"/>
    </font>
    <font>
      <b/>
      <i/>
      <sz val="6"/>
      <color rgb="FF365623"/>
      <name val="Times New Roman"/>
      <family val="1"/>
    </font>
    <font>
      <sz val="8"/>
      <color rgb="FF000000"/>
      <name val="Times New Roman"/>
      <family val="1"/>
    </font>
    <font>
      <b/>
      <sz val="5"/>
      <name val="Calibri"/>
      <family val="2"/>
    </font>
    <font>
      <sz val="10"/>
      <color rgb="FF000000"/>
      <name val="Times New Roman"/>
      <charset val="204"/>
    </font>
    <font>
      <b/>
      <i/>
      <sz val="6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8CF8E"/>
      </patternFill>
    </fill>
    <fill>
      <patternFill patternType="solid">
        <fgColor rgb="FFFFFF00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2">
    <xf numFmtId="0" fontId="0" fillId="0" borderId="0" xfId="0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center" shrinkToFit="1"/>
    </xf>
    <xf numFmtId="2" fontId="3" fillId="0" borderId="1" xfId="0" applyNumberFormat="1" applyFont="1" applyFill="1" applyBorder="1" applyAlignment="1">
      <alignment horizontal="center" vertical="center" shrinkToFit="1"/>
    </xf>
    <xf numFmtId="1" fontId="3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 wrapText="1"/>
    </xf>
    <xf numFmtId="0" fontId="7" fillId="0" borderId="5" xfId="0" applyFont="1" applyFill="1" applyBorder="1" applyAlignment="1">
      <alignment horizontal="center" vertical="center" wrapText="1"/>
    </xf>
    <xf numFmtId="44" fontId="0" fillId="4" borderId="1" xfId="0" applyNumberFormat="1" applyFill="1" applyBorder="1" applyAlignment="1">
      <alignment horizontal="center" vertical="center" wrapText="1"/>
    </xf>
    <xf numFmtId="44" fontId="0" fillId="4" borderId="6" xfId="0" applyNumberFormat="1" applyFill="1" applyBorder="1" applyAlignment="1">
      <alignment horizontal="center" vertical="center" wrapText="1"/>
    </xf>
    <xf numFmtId="44" fontId="0" fillId="4" borderId="1" xfId="1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top" wrapText="1" indent="5"/>
    </xf>
    <xf numFmtId="0" fontId="1" fillId="5" borderId="6" xfId="0" applyFont="1" applyFill="1" applyBorder="1" applyAlignment="1">
      <alignment horizontal="left" vertical="top" wrapText="1" indent="5"/>
    </xf>
    <xf numFmtId="0" fontId="0" fillId="2" borderId="5" xfId="0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4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6"/>
  <sheetViews>
    <sheetView tabSelected="1" zoomScale="175" zoomScaleNormal="175" workbookViewId="0">
      <selection activeCell="E10" sqref="E10:E11"/>
    </sheetView>
  </sheetViews>
  <sheetFormatPr defaultRowHeight="12.75" x14ac:dyDescent="0.2"/>
  <cols>
    <col min="1" max="1" width="46" customWidth="1"/>
    <col min="2" max="2" width="10.5" customWidth="1"/>
    <col min="3" max="3" width="12" customWidth="1"/>
    <col min="4" max="4" width="14.33203125" customWidth="1"/>
    <col min="5" max="5" width="11" bestFit="1" customWidth="1"/>
    <col min="6" max="6" width="14.6640625" customWidth="1"/>
    <col min="7" max="8" width="14.83203125" customWidth="1"/>
    <col min="9" max="9" width="6.5" customWidth="1"/>
    <col min="10" max="10" width="7.5" customWidth="1"/>
    <col min="11" max="12" width="14.6640625" bestFit="1" customWidth="1"/>
  </cols>
  <sheetData>
    <row r="1" spans="1:12" ht="8.25" customHeight="1" x14ac:dyDescent="0.2">
      <c r="A1" s="24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</row>
    <row r="2" spans="1:12" ht="8.25" customHeight="1" x14ac:dyDescent="0.2">
      <c r="A2" s="9" t="s">
        <v>0</v>
      </c>
      <c r="B2" s="10"/>
      <c r="C2" s="10"/>
      <c r="D2" s="10"/>
      <c r="E2" s="10"/>
      <c r="F2" s="10"/>
      <c r="G2" s="10"/>
      <c r="H2" s="10"/>
      <c r="I2" s="11" t="s">
        <v>1</v>
      </c>
      <c r="J2" s="11"/>
      <c r="K2" s="11"/>
      <c r="L2" s="12"/>
    </row>
    <row r="3" spans="1:12" ht="8.25" customHeight="1" x14ac:dyDescent="0.2">
      <c r="A3" s="9" t="s">
        <v>2</v>
      </c>
      <c r="B3" s="10"/>
      <c r="C3" s="10"/>
      <c r="D3" s="10"/>
      <c r="E3" s="10"/>
      <c r="F3" s="10"/>
      <c r="G3" s="10"/>
      <c r="H3" s="10"/>
      <c r="I3" s="11"/>
      <c r="J3" s="11"/>
      <c r="K3" s="11"/>
      <c r="L3" s="12"/>
    </row>
    <row r="4" spans="1:12" ht="8.25" customHeight="1" x14ac:dyDescent="0.2">
      <c r="A4" s="9" t="s">
        <v>3</v>
      </c>
      <c r="B4" s="10"/>
      <c r="C4" s="10"/>
      <c r="D4" s="10"/>
      <c r="E4" s="10"/>
      <c r="F4" s="10"/>
      <c r="G4" s="10"/>
      <c r="H4" s="10"/>
      <c r="I4" s="11"/>
      <c r="J4" s="11"/>
      <c r="K4" s="11"/>
      <c r="L4" s="12"/>
    </row>
    <row r="5" spans="1:12" ht="8.25" customHeight="1" x14ac:dyDescent="0.2">
      <c r="A5" s="9" t="s">
        <v>4</v>
      </c>
      <c r="B5" s="10"/>
      <c r="C5" s="10"/>
      <c r="D5" s="10"/>
      <c r="E5" s="10"/>
      <c r="F5" s="10"/>
      <c r="G5" s="10"/>
      <c r="H5" s="10"/>
      <c r="I5" s="11"/>
      <c r="J5" s="11"/>
      <c r="K5" s="11"/>
      <c r="L5" s="12"/>
    </row>
    <row r="6" spans="1:12" ht="8.25" customHeight="1" x14ac:dyDescent="0.2">
      <c r="A6" s="9" t="s">
        <v>5</v>
      </c>
      <c r="B6" s="10"/>
      <c r="C6" s="10"/>
      <c r="D6" s="10"/>
      <c r="E6" s="10"/>
      <c r="F6" s="10"/>
      <c r="G6" s="10"/>
      <c r="H6" s="10"/>
      <c r="I6" s="14" t="s">
        <v>6</v>
      </c>
      <c r="J6" s="14"/>
      <c r="K6" s="14"/>
      <c r="L6" s="15"/>
    </row>
    <row r="7" spans="1:12" ht="6.6" customHeight="1" x14ac:dyDescent="0.2">
      <c r="A7" s="16"/>
      <c r="B7" s="17"/>
      <c r="C7" s="17"/>
      <c r="D7" s="17"/>
      <c r="E7" s="17"/>
      <c r="F7" s="17"/>
      <c r="G7" s="17"/>
      <c r="H7" s="17"/>
      <c r="I7" s="14"/>
      <c r="J7" s="14"/>
      <c r="K7" s="14"/>
      <c r="L7" s="15"/>
    </row>
    <row r="8" spans="1:12" ht="8.25" customHeight="1" x14ac:dyDescent="0.2">
      <c r="A8" s="9" t="s">
        <v>7</v>
      </c>
      <c r="B8" s="10"/>
      <c r="C8" s="10"/>
      <c r="D8" s="10"/>
      <c r="E8" s="10"/>
      <c r="F8" s="10"/>
      <c r="G8" s="10"/>
      <c r="H8" s="10"/>
      <c r="I8" s="14"/>
      <c r="J8" s="14"/>
      <c r="K8" s="14"/>
      <c r="L8" s="15"/>
    </row>
    <row r="9" spans="1:12" ht="8.25" customHeight="1" x14ac:dyDescent="0.2">
      <c r="A9" s="18" t="s">
        <v>25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20"/>
    </row>
    <row r="10" spans="1:12" ht="8.1" customHeight="1" x14ac:dyDescent="0.2">
      <c r="A10" s="41" t="s">
        <v>8</v>
      </c>
      <c r="B10" s="39" t="s">
        <v>9</v>
      </c>
      <c r="C10" s="39" t="s">
        <v>10</v>
      </c>
      <c r="D10" s="27" t="s">
        <v>26</v>
      </c>
      <c r="E10" s="13" t="s">
        <v>11</v>
      </c>
      <c r="F10" s="39" t="s">
        <v>12</v>
      </c>
      <c r="G10" s="27" t="s">
        <v>22</v>
      </c>
      <c r="H10" s="39" t="s">
        <v>13</v>
      </c>
      <c r="I10" s="39" t="s">
        <v>14</v>
      </c>
      <c r="J10" s="39"/>
      <c r="K10" s="39" t="s">
        <v>15</v>
      </c>
      <c r="L10" s="40" t="s">
        <v>16</v>
      </c>
    </row>
    <row r="11" spans="1:12" ht="78.75" customHeight="1" x14ac:dyDescent="0.2">
      <c r="A11" s="41"/>
      <c r="B11" s="39"/>
      <c r="C11" s="39"/>
      <c r="D11" s="13"/>
      <c r="E11" s="13"/>
      <c r="F11" s="39"/>
      <c r="G11" s="27"/>
      <c r="H11" s="39"/>
      <c r="I11" s="39"/>
      <c r="J11" s="39"/>
      <c r="K11" s="39"/>
      <c r="L11" s="40"/>
    </row>
    <row r="12" spans="1:12" ht="8.25" customHeight="1" x14ac:dyDescent="0.2">
      <c r="A12" s="28" t="s">
        <v>17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</row>
    <row r="13" spans="1:12" ht="33.75" x14ac:dyDescent="0.2">
      <c r="A13" s="5" t="s">
        <v>21</v>
      </c>
      <c r="B13" s="1">
        <v>45536</v>
      </c>
      <c r="C13" s="1">
        <v>45657</v>
      </c>
      <c r="D13" s="6"/>
      <c r="E13" s="8">
        <f>ROUND(D13/0.82,2)</f>
        <v>0</v>
      </c>
      <c r="F13" s="2">
        <v>0.28000000000000003</v>
      </c>
      <c r="G13" s="3">
        <v>820</v>
      </c>
      <c r="H13" s="3">
        <v>820</v>
      </c>
      <c r="I13" s="31">
        <v>919</v>
      </c>
      <c r="J13" s="31"/>
      <c r="K13" s="6">
        <f>(D13*I13)</f>
        <v>0</v>
      </c>
      <c r="L13" s="7">
        <f>(E13*I13)</f>
        <v>0</v>
      </c>
    </row>
    <row r="14" spans="1:12" ht="9.75" customHeight="1" x14ac:dyDescent="0.2">
      <c r="A14" s="32" t="s">
        <v>18</v>
      </c>
      <c r="B14" s="33"/>
      <c r="C14" s="33"/>
      <c r="D14" s="33"/>
      <c r="E14" s="33"/>
      <c r="F14" s="33"/>
      <c r="G14" s="4"/>
      <c r="H14" s="4"/>
      <c r="I14" s="34" t="s">
        <v>19</v>
      </c>
      <c r="J14" s="34"/>
      <c r="K14" s="34"/>
      <c r="L14" s="35"/>
    </row>
    <row r="15" spans="1:12" ht="181.5" customHeight="1" x14ac:dyDescent="0.2">
      <c r="A15" s="36" t="s">
        <v>23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8"/>
    </row>
    <row r="16" spans="1:12" ht="48" customHeight="1" thickBot="1" x14ac:dyDescent="0.25">
      <c r="A16" s="21" t="s">
        <v>20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3"/>
    </row>
  </sheetData>
  <mergeCells count="28">
    <mergeCell ref="A16:L16"/>
    <mergeCell ref="A1:L1"/>
    <mergeCell ref="G10:G11"/>
    <mergeCell ref="A12:L12"/>
    <mergeCell ref="I13:J13"/>
    <mergeCell ref="A14:F14"/>
    <mergeCell ref="I14:L14"/>
    <mergeCell ref="A15:L15"/>
    <mergeCell ref="F10:F11"/>
    <mergeCell ref="H10:H11"/>
    <mergeCell ref="I10:J11"/>
    <mergeCell ref="K10:K11"/>
    <mergeCell ref="L10:L11"/>
    <mergeCell ref="A10:A11"/>
    <mergeCell ref="B10:B11"/>
    <mergeCell ref="C10:C11"/>
    <mergeCell ref="D10:D11"/>
    <mergeCell ref="E10:E11"/>
    <mergeCell ref="A6:H6"/>
    <mergeCell ref="I6:L8"/>
    <mergeCell ref="A7:H7"/>
    <mergeCell ref="A8:H8"/>
    <mergeCell ref="A9:L9"/>
    <mergeCell ref="A2:H2"/>
    <mergeCell ref="I2:L5"/>
    <mergeCell ref="A3:H3"/>
    <mergeCell ref="A4:H4"/>
    <mergeCell ref="A5:H5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Solicitação de orçamento  - Modelo.xlsx</dc:title>
  <dc:creator>Tatiana Cardoso Delgado Kobayashi</dc:creator>
  <cp:lastModifiedBy>Tatiana Cardoso Delgado Kobayashi</cp:lastModifiedBy>
  <cp:lastPrinted>2024-07-16T15:29:26Z</cp:lastPrinted>
  <dcterms:created xsi:type="dcterms:W3CDTF">2024-07-16T15:22:44Z</dcterms:created>
  <dcterms:modified xsi:type="dcterms:W3CDTF">2024-08-02T16:58:54Z</dcterms:modified>
</cp:coreProperties>
</file>